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31760260e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Заказы" sheetId="1" r:id="R307bb85eb980432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0"/>
    <x:numFmt numFmtId="201" formatCode="#,##0 &quot;₽&quot;"/>
    <x:numFmt numFmtId="202" formatCode="0.0%"/>
    <x:numFmt numFmtId="203" formatCode="dd.mm.yyyy"/>
    <x:numFmt numFmtId="204" formatCode="#,##0"/>
    <x:numFmt numFmtId="205" formatCode="#,##0.0 &quot;₽&quot;"/>
  </x:numFmts>
  <x:fonts count="12">
    <x:font>
      <x:sz val="11"/>
      <x:name val="Carlito"/>
    </x:font>
    <x:font>
      <x:b/>
      <x:sz val="20"/>
      <x:color rgb="FFFFFFFF"/>
      <x:name val="Arial"/>
    </x:font>
    <x:font>
      <x:sz val="10"/>
      <x:color rgb="FFD9E5EF"/>
      <x:name val="Arial"/>
    </x:font>
    <x:font>
      <x:b/>
      <x:sz val="9"/>
      <x:color rgb="FFFFFFFF"/>
      <x:name val="Arial"/>
    </x:font>
    <x:font>
      <x:b/>
      <x:sz val="20"/>
      <x:color rgb="FF23303D"/>
      <x:name val="Arial"/>
    </x:font>
    <x:font>
      <x:b/>
      <x:sz val="9"/>
      <x:color rgb="FF3E7C59"/>
      <x:name val="Arial"/>
    </x:font>
    <x:font>
      <x:b/>
      <x:sz val="12"/>
      <x:color rgb="FF3E7C59"/>
      <x:name val="Arial"/>
    </x:font>
    <x:font>
      <x:b/>
      <x:sz val="9"/>
      <x:color rgb="FF8B5A10"/>
      <x:name val="Arial"/>
    </x:font>
    <x:font>
      <x:b/>
      <x:sz val="12"/>
      <x:color rgb="FF8B5A10"/>
      <x:name val="Arial"/>
    </x:font>
    <x:font>
      <x:sz val="9"/>
      <x:color rgb="FF23303D"/>
      <x:name val="Arial"/>
    </x:font>
    <x:font>
      <x:b/>
      <x:sz val="10"/>
      <x:color rgb="FFFFFFFF"/>
      <x:name val="Arial"/>
    </x:font>
    <x:font>
      <x:i/>
      <x:sz val="8"/>
      <x:color rgb="FF687683"/>
      <x:name val="Arial"/>
    </x:font>
  </x:fonts>
  <x:fills count="11">
    <x:fill>
      <x:patternFill patternType="none"/>
    </x:fill>
    <x:fill>
      <x:patternFill patternType="gray125"/>
    </x:fill>
    <x:fill>
      <x:patternFill patternType="solid">
        <x:fgColor rgb="FF24364B"/>
      </x:patternFill>
    </x:fill>
    <x:fill>
      <x:patternFill patternType="solid">
        <x:fgColor rgb="FF4D7EA8"/>
      </x:patternFill>
    </x:fill>
    <x:fill>
      <x:patternFill patternType="solid">
        <x:fgColor rgb="FFFFFFFF"/>
      </x:patternFill>
    </x:fill>
    <x:fill>
      <x:patternFill patternType="solid">
        <x:fgColor rgb="FF3E7C59"/>
      </x:patternFill>
    </x:fill>
    <x:fill>
      <x:patternFill patternType="solid">
        <x:fgColor rgb="FFF4B860"/>
      </x:patternFill>
    </x:fill>
    <x:fill>
      <x:patternFill patternType="solid">
        <x:fgColor rgb="FFE3F2E8"/>
      </x:patternFill>
    </x:fill>
    <x:fill>
      <x:patternFill patternType="solid">
        <x:fgColor rgb="FFFFF1D6"/>
      </x:patternFill>
    </x:fill>
    <x:fill>
      <x:patternFill patternType="solid">
        <x:fgColor rgb="FFF6F8FA"/>
      </x:patternFill>
    </x:fill>
    <x:fill>
      <x:patternFill patternType="solid">
        <x:fgColor rgb="FFEAF1F6"/>
      </x:patternFill>
    </x:fill>
  </x:fills>
  <x:borders count="23">
    <x:border/>
    <x:border>
      <x:left style="thin">
        <x:color rgb="FF4D7EA8"/>
      </x:left>
      <x:top style="thin">
        <x:color rgb="FF4D7EA8"/>
      </x:top>
      <x:bottom style="thin">
        <x:color rgb="FF4D7EA8"/>
      </x:bottom>
    </x:border>
    <x:border>
      <x:top style="thin">
        <x:color rgb="FF4D7EA8"/>
      </x:top>
      <x:bottom style="thin">
        <x:color rgb="FF4D7EA8"/>
      </x:bottom>
    </x:border>
    <x:border>
      <x:right style="thin">
        <x:color rgb="FF4D7EA8"/>
      </x:right>
      <x:top style="thin">
        <x:color rgb="FF4D7EA8"/>
      </x:top>
      <x:bottom style="thin">
        <x:color rgb="FF4D7EA8"/>
      </x:bottom>
    </x:border>
    <x:border>
      <x:left style="thin">
        <x:color rgb="FFD5DEE6"/>
      </x:left>
      <x:top style="thin">
        <x:color rgb="FFD5DEE6"/>
      </x:top>
    </x:border>
    <x:border>
      <x:top style="thin">
        <x:color rgb="FFD5DEE6"/>
      </x:top>
    </x:border>
    <x:border>
      <x:right style="thin">
        <x:color rgb="FFD5DEE6"/>
      </x:right>
      <x:top style="thin">
        <x:color rgb="FFD5DEE6"/>
      </x:top>
    </x:border>
    <x:border>
      <x:left style="thin">
        <x:color rgb="FFD5DEE6"/>
      </x:left>
      <x:bottom style="thin">
        <x:color rgb="FFD5DEE6"/>
      </x:bottom>
    </x:border>
    <x:border>
      <x:bottom style="thin">
        <x:color rgb="FFD5DEE6"/>
      </x:bottom>
    </x:border>
    <x:border>
      <x:right style="thin">
        <x:color rgb="FFD5DEE6"/>
      </x:right>
      <x:bottom style="thin">
        <x:color rgb="FFD5DEE6"/>
      </x:bottom>
    </x:border>
    <x:border>
      <x:left style="thin">
        <x:color rgb="FF3E7C59"/>
      </x:left>
      <x:top style="thin">
        <x:color rgb="FF3E7C59"/>
      </x:top>
      <x:bottom style="thin">
        <x:color rgb="FF3E7C59"/>
      </x:bottom>
    </x:border>
    <x:border>
      <x:top style="thin">
        <x:color rgb="FF3E7C59"/>
      </x:top>
      <x:bottom style="thin">
        <x:color rgb="FF3E7C59"/>
      </x:bottom>
    </x:border>
    <x:border>
      <x:right style="thin">
        <x:color rgb="FF3E7C59"/>
      </x:right>
      <x:top style="thin">
        <x:color rgb="FF3E7C59"/>
      </x:top>
      <x:bottom style="thin">
        <x:color rgb="FF3E7C59"/>
      </x:bottom>
    </x:border>
    <x:border>
      <x:left style="thin">
        <x:color rgb="FFF4B860"/>
      </x:left>
      <x:top style="thin">
        <x:color rgb="FFF4B860"/>
      </x:top>
      <x:bottom style="thin">
        <x:color rgb="FFF4B860"/>
      </x:bottom>
    </x:border>
    <x:border>
      <x:top style="thin">
        <x:color rgb="FFF4B860"/>
      </x:top>
      <x:bottom style="thin">
        <x:color rgb="FFF4B860"/>
      </x:bottom>
    </x:border>
    <x:border>
      <x:right style="thin">
        <x:color rgb="FFF4B860"/>
      </x:right>
      <x:top style="thin">
        <x:color rgb="FFF4B860"/>
      </x:top>
      <x:bottom style="thin">
        <x:color rgb="FFF4B860"/>
      </x:bottom>
    </x:border>
    <x:border>
      <x:left style="thin">
        <x:color rgb="FFD5DEE6"/>
      </x:left>
      <x:top style="thin">
        <x:color rgb="FFD5DEE6"/>
      </x:top>
      <x:bottom style="thin">
        <x:color rgb="FFD5DEE6"/>
      </x:bottom>
    </x:border>
    <x:border>
      <x:top style="thin">
        <x:color rgb="FFD5DEE6"/>
      </x:top>
      <x:bottom style="thin">
        <x:color rgb="FFD5DEE6"/>
      </x:bottom>
    </x:border>
    <x:border>
      <x:right style="thin">
        <x:color rgb="FFD5DEE6"/>
      </x:right>
      <x:top style="thin">
        <x:color rgb="FFD5DEE6"/>
      </x:top>
      <x:bottom style="thin">
        <x:color rgb="FFD5DEE6"/>
      </x:bottom>
    </x:border>
    <x:border>
      <x:left style="thin">
        <x:color rgb="FF24364B"/>
      </x:left>
      <x:right style="thin">
        <x:color rgb="FF24364B"/>
      </x:right>
      <x:top style="thin">
        <x:color rgb="FF24364B"/>
      </x:top>
      <x:bottom style="thin">
        <x:color rgb="FF24364B"/>
      </x:bottom>
    </x:border>
    <x:border>
      <x:left style="thin">
        <x:color rgb="FF24364B"/>
      </x:left>
      <x:top style="thin">
        <x:color rgb="FF24364B"/>
      </x:top>
      <x:bottom style="thin">
        <x:color rgb="FF24364B"/>
      </x:bottom>
    </x:border>
    <x:border>
      <x:top style="thin">
        <x:color rgb="FF24364B"/>
      </x:top>
      <x:bottom style="thin">
        <x:color rgb="FF24364B"/>
      </x:bottom>
    </x:border>
    <x:border>
      <x:right style="thin">
        <x:color rgb="FF24364B"/>
      </x:right>
      <x:top style="thin">
        <x:color rgb="FF24364B"/>
      </x:top>
      <x:bottom style="thin">
        <x:color rgb="FF24364B"/>
      </x:bottom>
    </x:border>
  </x:borders>
  <x:cellStyleXfs count="1">
    <x:xf numFmtId="0" fontId="0" fillId="0" borderId="0"/>
  </x:cellStyleXfs>
  <x:cellXfs count="19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0" fontId="3" fillId="3" borderId="3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2" xfId="0" applyNumberFormat="1" applyFont="1" applyFill="1" applyBorder="1" applyAlignment="1">
      <x:alignment horizontal="center"/>
    </x:xf>
    <x:xf numFmtId="0" fontId="3" fillId="3" borderId="3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3" fillId="3" borderId="2" xfId="0" applyNumberFormat="1" applyFont="1" applyFill="1" applyBorder="1" applyAlignment="1">
      <x:alignment horizontal="center" vertical="center"/>
    </x:xf>
    <x:xf numFmtId="0" fontId="3" fillId="3" borderId="3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9" xfId="0" applyNumberFormat="1" applyFont="1" applyFill="1" applyBorder="1"/>
    <x:xf numFmtId="200" fontId="4" fillId="4" borderId="4" xfId="0" applyNumberFormat="1" applyFont="1" applyFill="1" applyBorder="1"/>
    <x:xf numFmtId="200" fontId="4" fillId="4" borderId="5" xfId="0" applyNumberFormat="1" applyFont="1" applyFill="1" applyBorder="1"/>
    <x:xf numFmtId="200" fontId="4" fillId="4" borderId="6" xfId="0" applyNumberFormat="1" applyFont="1" applyFill="1" applyBorder="1"/>
    <x:xf numFmtId="200" fontId="4" fillId="4" borderId="7" xfId="0" applyNumberFormat="1" applyFont="1" applyFill="1" applyBorder="1"/>
    <x:xf numFmtId="200" fontId="4" fillId="4" borderId="8" xfId="0" applyNumberFormat="1" applyFont="1" applyFill="1" applyBorder="1"/>
    <x:xf numFmtId="200" fontId="4" fillId="4" borderId="9" xfId="0" applyNumberFormat="1" applyFont="1" applyFill="1" applyBorder="1"/>
    <x:xf numFmtId="200" fontId="4" fillId="4" borderId="4" xfId="0" applyNumberFormat="1" applyFont="1" applyFill="1" applyBorder="1" applyAlignment="1">
      <x:alignment horizontal="center"/>
    </x:xf>
    <x:xf numFmtId="200" fontId="4" fillId="4" borderId="5" xfId="0" applyNumberFormat="1" applyFont="1" applyFill="1" applyBorder="1" applyAlignment="1">
      <x:alignment horizontal="center"/>
    </x:xf>
    <x:xf numFmtId="200" fontId="4" fillId="4" borderId="6" xfId="0" applyNumberFormat="1" applyFont="1" applyFill="1" applyBorder="1" applyAlignment="1">
      <x:alignment horizontal="center"/>
    </x:xf>
    <x:xf numFmtId="200" fontId="4" fillId="4" borderId="7" xfId="0" applyNumberFormat="1" applyFont="1" applyFill="1" applyBorder="1" applyAlignment="1">
      <x:alignment horizontal="center"/>
    </x:xf>
    <x:xf numFmtId="200" fontId="4" fillId="4" borderId="8" xfId="0" applyNumberFormat="1" applyFont="1" applyFill="1" applyBorder="1" applyAlignment="1">
      <x:alignment horizontal="center"/>
    </x:xf>
    <x:xf numFmtId="200" fontId="4" fillId="4" borderId="9" xfId="0" applyNumberFormat="1" applyFont="1" applyFill="1" applyBorder="1" applyAlignment="1">
      <x:alignment horizontal="center"/>
    </x:xf>
    <x:xf numFmtId="200" fontId="4" fillId="4" borderId="4" xfId="0" applyNumberFormat="1" applyFont="1" applyFill="1" applyBorder="1" applyAlignment="1">
      <x:alignment horizontal="center" vertical="center"/>
    </x:xf>
    <x:xf numFmtId="200" fontId="4" fillId="4" borderId="5" xfId="0" applyNumberFormat="1" applyFont="1" applyFill="1" applyBorder="1" applyAlignment="1">
      <x:alignment horizontal="center" vertical="center"/>
    </x:xf>
    <x:xf numFmtId="200" fontId="4" fillId="4" borderId="6" xfId="0" applyNumberFormat="1" applyFont="1" applyFill="1" applyBorder="1" applyAlignment="1">
      <x:alignment horizontal="center" vertical="center"/>
    </x:xf>
    <x:xf numFmtId="200" fontId="4" fillId="4" borderId="7" xfId="0" applyNumberFormat="1" applyFont="1" applyFill="1" applyBorder="1" applyAlignment="1">
      <x:alignment horizontal="center" vertical="center"/>
    </x:xf>
    <x:xf numFmtId="200" fontId="4" fillId="4" borderId="8" xfId="0" applyNumberFormat="1" applyFont="1" applyFill="1" applyBorder="1" applyAlignment="1">
      <x:alignment horizontal="center" vertical="center"/>
    </x:xf>
    <x:xf numFmtId="200" fontId="4" fillId="4" borderId="9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10" xfId="0" applyNumberFormat="1" applyFont="1" applyFill="1" applyBorder="1"/>
    <x:xf numFmtId="0" fontId="3" fillId="5" borderId="11" xfId="0" applyNumberFormat="1" applyFont="1" applyFill="1" applyBorder="1"/>
    <x:xf numFmtId="0" fontId="3" fillId="5" borderId="12" xfId="0" applyNumberFormat="1" applyFont="1" applyFill="1" applyBorder="1"/>
    <x:xf numFmtId="0" fontId="3" fillId="5" borderId="10" xfId="0" applyNumberFormat="1" applyFont="1" applyFill="1" applyBorder="1" applyAlignment="1">
      <x:alignment horizontal="center"/>
    </x:xf>
    <x:xf numFmtId="0" fontId="3" fillId="5" borderId="11" xfId="0" applyNumberFormat="1" applyFont="1" applyFill="1" applyBorder="1" applyAlignment="1">
      <x:alignment horizontal="center"/>
    </x:xf>
    <x:xf numFmtId="0" fontId="3" fillId="5" borderId="12" xfId="0" applyNumberFormat="1" applyFont="1" applyFill="1" applyBorder="1" applyAlignment="1">
      <x:alignment horizontal="center"/>
    </x:xf>
    <x:xf numFmtId="0" fontId="3" fillId="5" borderId="10" xfId="0" applyNumberFormat="1" applyFont="1" applyFill="1" applyBorder="1" applyAlignment="1">
      <x:alignment horizontal="center" vertical="center"/>
    </x:xf>
    <x:xf numFmtId="0" fontId="3" fillId="5" borderId="11" xfId="0" applyNumberFormat="1" applyFont="1" applyFill="1" applyBorder="1" applyAlignment="1">
      <x:alignment horizontal="center" vertical="center"/>
    </x:xf>
    <x:xf numFmtId="0" fontId="3" fillId="5" borderId="12" xfId="0" applyNumberFormat="1" applyFont="1" applyFill="1" applyBorder="1" applyAlignment="1">
      <x:alignment horizontal="center" vertical="center"/>
    </x:xf>
    <x:xf numFmtId="201" fontId="4" fillId="4" borderId="4" xfId="0" applyNumberFormat="1" applyFont="1" applyFill="1" applyBorder="1"/>
    <x:xf numFmtId="201" fontId="4" fillId="4" borderId="5" xfId="0" applyNumberFormat="1" applyFont="1" applyFill="1" applyBorder="1"/>
    <x:xf numFmtId="201" fontId="4" fillId="4" borderId="6" xfId="0" applyNumberFormat="1" applyFont="1" applyFill="1" applyBorder="1"/>
    <x:xf numFmtId="201" fontId="4" fillId="4" borderId="7" xfId="0" applyNumberFormat="1" applyFont="1" applyFill="1" applyBorder="1"/>
    <x:xf numFmtId="201" fontId="4" fillId="4" borderId="8" xfId="0" applyNumberFormat="1" applyFont="1" applyFill="1" applyBorder="1"/>
    <x:xf numFmtId="201" fontId="4" fillId="4" borderId="9" xfId="0" applyNumberFormat="1" applyFont="1" applyFill="1" applyBorder="1"/>
    <x:xf numFmtId="201" fontId="4" fillId="4" borderId="4" xfId="0" applyNumberFormat="1" applyFont="1" applyFill="1" applyBorder="1" applyAlignment="1">
      <x:alignment horizontal="center"/>
    </x:xf>
    <x:xf numFmtId="201" fontId="4" fillId="4" borderId="5" xfId="0" applyNumberFormat="1" applyFont="1" applyFill="1" applyBorder="1" applyAlignment="1">
      <x:alignment horizontal="center"/>
    </x:xf>
    <x:xf numFmtId="201" fontId="4" fillId="4" borderId="6" xfId="0" applyNumberFormat="1" applyFont="1" applyFill="1" applyBorder="1" applyAlignment="1">
      <x:alignment horizontal="center"/>
    </x:xf>
    <x:xf numFmtId="201" fontId="4" fillId="4" borderId="7" xfId="0" applyNumberFormat="1" applyFont="1" applyFill="1" applyBorder="1" applyAlignment="1">
      <x:alignment horizontal="center"/>
    </x:xf>
    <x:xf numFmtId="201" fontId="4" fillId="4" borderId="8" xfId="0" applyNumberFormat="1" applyFont="1" applyFill="1" applyBorder="1" applyAlignment="1">
      <x:alignment horizontal="center"/>
    </x:xf>
    <x:xf numFmtId="201" fontId="4" fillId="4" borderId="9" xfId="0" applyNumberFormat="1" applyFont="1" applyFill="1" applyBorder="1" applyAlignment="1">
      <x:alignment horizontal="center"/>
    </x:xf>
    <x:xf numFmtId="201" fontId="4" fillId="4" borderId="4" xfId="0" applyNumberFormat="1" applyFont="1" applyFill="1" applyBorder="1" applyAlignment="1">
      <x:alignment horizontal="center" vertical="center"/>
    </x:xf>
    <x:xf numFmtId="201" fontId="4" fillId="4" borderId="5" xfId="0" applyNumberFormat="1" applyFont="1" applyFill="1" applyBorder="1" applyAlignment="1">
      <x:alignment horizontal="center" vertical="center"/>
    </x:xf>
    <x:xf numFmtId="201" fontId="4" fillId="4" borderId="6" xfId="0" applyNumberFormat="1" applyFont="1" applyFill="1" applyBorder="1" applyAlignment="1">
      <x:alignment horizontal="center" vertical="center"/>
    </x:xf>
    <x:xf numFmtId="201" fontId="4" fillId="4" borderId="7" xfId="0" applyNumberFormat="1" applyFont="1" applyFill="1" applyBorder="1" applyAlignment="1">
      <x:alignment horizontal="center" vertical="center"/>
    </x:xf>
    <x:xf numFmtId="201" fontId="4" fillId="4" borderId="8" xfId="0" applyNumberFormat="1" applyFont="1" applyFill="1" applyBorder="1" applyAlignment="1">
      <x:alignment horizontal="center" vertical="center"/>
    </x:xf>
    <x:xf numFmtId="201" fontId="4" fillId="4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13" xfId="0" applyNumberFormat="1" applyFont="1" applyFill="1" applyBorder="1"/>
    <x:xf numFmtId="0" fontId="3" fillId="6" borderId="14" xfId="0" applyNumberFormat="1" applyFont="1" applyFill="1" applyBorder="1"/>
    <x:xf numFmtId="0" fontId="3" fillId="6" borderId="15" xfId="0" applyNumberFormat="1" applyFont="1" applyFill="1" applyBorder="1"/>
    <x:xf numFmtId="0" fontId="3" fillId="6" borderId="13" xfId="0" applyNumberFormat="1" applyFont="1" applyFill="1" applyBorder="1" applyAlignment="1">
      <x:alignment horizontal="center"/>
    </x:xf>
    <x:xf numFmtId="0" fontId="3" fillId="6" borderId="14" xfId="0" applyNumberFormat="1" applyFont="1" applyFill="1" applyBorder="1" applyAlignment="1">
      <x:alignment horizontal="center"/>
    </x:xf>
    <x:xf numFmtId="0" fontId="3" fillId="6" borderId="15" xfId="0" applyNumberFormat="1" applyFont="1" applyFill="1" applyBorder="1" applyAlignment="1">
      <x:alignment horizontal="center"/>
    </x:xf>
    <x:xf numFmtId="0" fontId="3" fillId="6" borderId="13" xfId="0" applyNumberFormat="1" applyFont="1" applyFill="1" applyBorder="1" applyAlignment="1">
      <x:alignment horizontal="center" vertical="center"/>
    </x:xf>
    <x:xf numFmtId="0" fontId="3" fillId="6" borderId="14" xfId="0" applyNumberFormat="1" applyFont="1" applyFill="1" applyBorder="1" applyAlignment="1">
      <x:alignment horizontal="center" vertical="center"/>
    </x:xf>
    <x:xf numFmtId="0" fontId="3" fillId="6" borderId="15" xfId="0" applyNumberFormat="1" applyFont="1" applyFill="1" applyBorder="1" applyAlignment="1">
      <x:alignment horizontal="center" vertical="center"/>
    </x:xf>
    <x:xf numFmtId="202" fontId="4" fillId="4" borderId="4" xfId="0" applyNumberFormat="1" applyFont="1" applyFill="1" applyBorder="1"/>
    <x:xf numFmtId="202" fontId="4" fillId="4" borderId="5" xfId="0" applyNumberFormat="1" applyFont="1" applyFill="1" applyBorder="1"/>
    <x:xf numFmtId="202" fontId="4" fillId="4" borderId="6" xfId="0" applyNumberFormat="1" applyFont="1" applyFill="1" applyBorder="1"/>
    <x:xf numFmtId="202" fontId="4" fillId="4" borderId="7" xfId="0" applyNumberFormat="1" applyFont="1" applyFill="1" applyBorder="1"/>
    <x:xf numFmtId="202" fontId="4" fillId="4" borderId="8" xfId="0" applyNumberFormat="1" applyFont="1" applyFill="1" applyBorder="1"/>
    <x:xf numFmtId="202" fontId="4" fillId="4" borderId="9" xfId="0" applyNumberFormat="1" applyFont="1" applyFill="1" applyBorder="1"/>
    <x:xf numFmtId="202" fontId="4" fillId="4" borderId="4" xfId="0" applyNumberFormat="1" applyFont="1" applyFill="1" applyBorder="1" applyAlignment="1">
      <x:alignment horizontal="center"/>
    </x:xf>
    <x:xf numFmtId="202" fontId="4" fillId="4" borderId="5" xfId="0" applyNumberFormat="1" applyFont="1" applyFill="1" applyBorder="1" applyAlignment="1">
      <x:alignment horizontal="center"/>
    </x:xf>
    <x:xf numFmtId="202" fontId="4" fillId="4" borderId="6" xfId="0" applyNumberFormat="1" applyFont="1" applyFill="1" applyBorder="1" applyAlignment="1">
      <x:alignment horizontal="center"/>
    </x:xf>
    <x:xf numFmtId="202" fontId="4" fillId="4" borderId="7" xfId="0" applyNumberFormat="1" applyFont="1" applyFill="1" applyBorder="1" applyAlignment="1">
      <x:alignment horizontal="center"/>
    </x:xf>
    <x:xf numFmtId="202" fontId="4" fillId="4" borderId="8" xfId="0" applyNumberFormat="1" applyFont="1" applyFill="1" applyBorder="1" applyAlignment="1">
      <x:alignment horizontal="center"/>
    </x:xf>
    <x:xf numFmtId="202" fontId="4" fillId="4" borderId="9" xfId="0" applyNumberFormat="1" applyFont="1" applyFill="1" applyBorder="1" applyAlignment="1">
      <x:alignment horizontal="center"/>
    </x:xf>
    <x:xf numFmtId="202" fontId="4" fillId="4" borderId="4" xfId="0" applyNumberFormat="1" applyFont="1" applyFill="1" applyBorder="1" applyAlignment="1">
      <x:alignment horizontal="center" vertical="center"/>
    </x:xf>
    <x:xf numFmtId="202" fontId="4" fillId="4" borderId="5" xfId="0" applyNumberFormat="1" applyFont="1" applyFill="1" applyBorder="1" applyAlignment="1">
      <x:alignment horizontal="center" vertical="center"/>
    </x:xf>
    <x:xf numFmtId="202" fontId="4" fillId="4" borderId="6" xfId="0" applyNumberFormat="1" applyFont="1" applyFill="1" applyBorder="1" applyAlignment="1">
      <x:alignment horizontal="center" vertical="center"/>
    </x:xf>
    <x:xf numFmtId="202" fontId="4" fillId="4" borderId="7" xfId="0" applyNumberFormat="1" applyFont="1" applyFill="1" applyBorder="1" applyAlignment="1">
      <x:alignment horizontal="center" vertical="center"/>
    </x:xf>
    <x:xf numFmtId="202" fontId="4" fillId="4" borderId="8" xfId="0" applyNumberFormat="1" applyFont="1" applyFill="1" applyBorder="1" applyAlignment="1">
      <x:alignment horizontal="center" vertical="center"/>
    </x:xf>
    <x:xf numFmtId="202" fontId="4" fillId="4" borderId="9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16" xfId="0" applyNumberFormat="1" applyFont="1" applyFill="1" applyBorder="1"/>
    <x:xf numFmtId="0" fontId="5" fillId="7" borderId="17" xfId="0" applyNumberFormat="1" applyFont="1" applyFill="1" applyBorder="1"/>
    <x:xf numFmtId="0" fontId="5" fillId="7" borderId="18" xfId="0" applyNumberFormat="1" applyFont="1" applyFill="1" applyBorder="1"/>
    <x:xf numFmtId="0" fontId="5" fillId="7" borderId="16" xfId="0" applyNumberFormat="1" applyFont="1" applyFill="1" applyBorder="1" applyAlignment="1">
      <x:alignment horizontal="center"/>
    </x:xf>
    <x:xf numFmtId="0" fontId="5" fillId="7" borderId="17" xfId="0" applyNumberFormat="1" applyFont="1" applyFill="1" applyBorder="1" applyAlignment="1">
      <x:alignment horizontal="center"/>
    </x:xf>
    <x:xf numFmtId="0" fontId="5" fillId="7" borderId="18" xfId="0" applyNumberFormat="1" applyFont="1" applyFill="1" applyBorder="1" applyAlignment="1">
      <x:alignment horizontal="center"/>
    </x:xf>
    <x:xf numFmtId="0" fontId="5" fillId="7" borderId="16" xfId="0" applyNumberFormat="1" applyFont="1" applyFill="1" applyBorder="1" applyAlignment="1">
      <x:alignment horizontal="center" vertical="center"/>
    </x:xf>
    <x:xf numFmtId="0" fontId="5" fillId="7" borderId="17" xfId="0" applyNumberFormat="1" applyFont="1" applyFill="1" applyBorder="1" applyAlignment="1">
      <x:alignment horizontal="center" vertical="center"/>
    </x:xf>
    <x:xf numFmtId="0" fontId="5" fillId="7" borderId="18" xfId="0" applyNumberFormat="1" applyFont="1" applyFill="1" applyBorder="1" applyAlignment="1">
      <x:alignment horizontal="center" vertical="center"/>
    </x:xf>
    <x:xf numFmtId="0" fontId="6" fillId="7" borderId="0" xfId="0" applyNumberFormat="1" applyFont="1" applyFill="1" applyBorder="1"/>
    <x:xf numFmtId="0" fontId="6" fillId="7" borderId="16" xfId="0" applyNumberFormat="1" applyFont="1" applyFill="1" applyBorder="1"/>
    <x:xf numFmtId="0" fontId="6" fillId="7" borderId="17" xfId="0" applyNumberFormat="1" applyFont="1" applyFill="1" applyBorder="1"/>
    <x:xf numFmtId="0" fontId="6" fillId="7" borderId="18" xfId="0" applyNumberFormat="1" applyFont="1" applyFill="1" applyBorder="1"/>
    <x:xf numFmtId="201" fontId="6" fillId="7" borderId="16" xfId="0" applyNumberFormat="1" applyFont="1" applyFill="1" applyBorder="1"/>
    <x:xf numFmtId="201" fontId="6" fillId="7" borderId="17" xfId="0" applyNumberFormat="1" applyFont="1" applyFill="1" applyBorder="1"/>
    <x:xf numFmtId="201" fontId="6" fillId="7" borderId="18" xfId="0" applyNumberFormat="1" applyFont="1" applyFill="1" applyBorder="1"/>
    <x:xf numFmtId="201" fontId="6" fillId="7" borderId="16" xfId="0" applyNumberFormat="1" applyFont="1" applyFill="1" applyBorder="1" applyAlignment="1">
      <x:alignment horizontal="center"/>
    </x:xf>
    <x:xf numFmtId="201" fontId="6" fillId="7" borderId="17" xfId="0" applyNumberFormat="1" applyFont="1" applyFill="1" applyBorder="1" applyAlignment="1">
      <x:alignment horizontal="center"/>
    </x:xf>
    <x:xf numFmtId="201" fontId="6" fillId="7" borderId="18" xfId="0" applyNumberFormat="1" applyFont="1" applyFill="1" applyBorder="1" applyAlignment="1">
      <x:alignment horizontal="center"/>
    </x:xf>
    <x:xf numFmtId="201" fontId="6" fillId="7" borderId="16" xfId="0" applyNumberFormat="1" applyFont="1" applyFill="1" applyBorder="1" applyAlignment="1">
      <x:alignment horizontal="center" vertical="center"/>
    </x:xf>
    <x:xf numFmtId="201" fontId="6" fillId="7" borderId="17" xfId="0" applyNumberFormat="1" applyFont="1" applyFill="1" applyBorder="1" applyAlignment="1">
      <x:alignment horizontal="center" vertical="center"/>
    </x:xf>
    <x:xf numFmtId="201" fontId="6" fillId="7" borderId="18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16" xfId="0" applyNumberFormat="1" applyFont="1" applyFill="1" applyBorder="1"/>
    <x:xf numFmtId="0" fontId="7" fillId="8" borderId="17" xfId="0" applyNumberFormat="1" applyFont="1" applyFill="1" applyBorder="1"/>
    <x:xf numFmtId="0" fontId="7" fillId="8" borderId="18" xfId="0" applyNumberFormat="1" applyFont="1" applyFill="1" applyBorder="1"/>
    <x:xf numFmtId="0" fontId="7" fillId="8" borderId="16" xfId="0" applyNumberFormat="1" applyFont="1" applyFill="1" applyBorder="1" applyAlignment="1">
      <x:alignment horizontal="center"/>
    </x:xf>
    <x:xf numFmtId="0" fontId="7" fillId="8" borderId="17" xfId="0" applyNumberFormat="1" applyFont="1" applyFill="1" applyBorder="1" applyAlignment="1">
      <x:alignment horizontal="center"/>
    </x:xf>
    <x:xf numFmtId="0" fontId="7" fillId="8" borderId="18" xfId="0" applyNumberFormat="1" applyFont="1" applyFill="1" applyBorder="1" applyAlignment="1">
      <x:alignment horizontal="center"/>
    </x:xf>
    <x:xf numFmtId="0" fontId="7" fillId="8" borderId="16" xfId="0" applyNumberFormat="1" applyFont="1" applyFill="1" applyBorder="1" applyAlignment="1">
      <x:alignment horizontal="center" vertical="center"/>
    </x:xf>
    <x:xf numFmtId="0" fontId="7" fillId="8" borderId="17" xfId="0" applyNumberFormat="1" applyFont="1" applyFill="1" applyBorder="1" applyAlignment="1">
      <x:alignment horizontal="center" vertical="center"/>
    </x:xf>
    <x:xf numFmtId="0" fontId="7" fillId="8" borderId="18" xfId="0" applyNumberFormat="1" applyFont="1" applyFill="1" applyBorder="1" applyAlignment="1">
      <x:alignment horizontal="center" vertical="center"/>
    </x:xf>
    <x:xf numFmtId="0" fontId="8" fillId="8" borderId="0" xfId="0" applyNumberFormat="1" applyFont="1" applyFill="1" applyBorder="1"/>
    <x:xf numFmtId="0" fontId="8" fillId="8" borderId="16" xfId="0" applyNumberFormat="1" applyFont="1" applyFill="1" applyBorder="1"/>
    <x:xf numFmtId="0" fontId="8" fillId="8" borderId="17" xfId="0" applyNumberFormat="1" applyFont="1" applyFill="1" applyBorder="1"/>
    <x:xf numFmtId="0" fontId="8" fillId="8" borderId="18" xfId="0" applyNumberFormat="1" applyFont="1" applyFill="1" applyBorder="1"/>
    <x:xf numFmtId="201" fontId="8" fillId="8" borderId="16" xfId="0" applyNumberFormat="1" applyFont="1" applyFill="1" applyBorder="1"/>
    <x:xf numFmtId="201" fontId="8" fillId="8" borderId="17" xfId="0" applyNumberFormat="1" applyFont="1" applyFill="1" applyBorder="1"/>
    <x:xf numFmtId="201" fontId="8" fillId="8" borderId="18" xfId="0" applyNumberFormat="1" applyFont="1" applyFill="1" applyBorder="1"/>
    <x:xf numFmtId="201" fontId="8" fillId="8" borderId="16" xfId="0" applyNumberFormat="1" applyFont="1" applyFill="1" applyBorder="1" applyAlignment="1">
      <x:alignment horizontal="center"/>
    </x:xf>
    <x:xf numFmtId="201" fontId="8" fillId="8" borderId="17" xfId="0" applyNumberFormat="1" applyFont="1" applyFill="1" applyBorder="1" applyAlignment="1">
      <x:alignment horizontal="center"/>
    </x:xf>
    <x:xf numFmtId="201" fontId="8" fillId="8" borderId="18" xfId="0" applyNumberFormat="1" applyFont="1" applyFill="1" applyBorder="1" applyAlignment="1">
      <x:alignment horizontal="center"/>
    </x:xf>
    <x:xf numFmtId="201" fontId="8" fillId="8" borderId="16" xfId="0" applyNumberFormat="1" applyFont="1" applyFill="1" applyBorder="1" applyAlignment="1">
      <x:alignment horizontal="center" vertical="center"/>
    </x:xf>
    <x:xf numFmtId="201" fontId="8" fillId="8" borderId="17" xfId="0" applyNumberFormat="1" applyFont="1" applyFill="1" applyBorder="1" applyAlignment="1">
      <x:alignment horizontal="center" vertical="center"/>
    </x:xf>
    <x:xf numFmtId="201" fontId="8" fillId="8" borderId="18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/>
    <x:xf numFmtId="0" fontId="3" fillId="2" borderId="19" xfId="0" applyNumberFormat="1" applyFont="1" applyFill="1" applyBorder="1"/>
    <x:xf numFmtId="0" fontId="3" fillId="2" borderId="19" xfId="0" applyNumberFormat="1" applyFont="1" applyFill="1" applyBorder="1" applyAlignment="1">
      <x:alignment wrapText="1"/>
    </x:xf>
    <x:xf numFmtId="0" fontId="3" fillId="2" borderId="19" xfId="0" applyNumberFormat="1" applyFont="1" applyFill="1" applyBorder="1" applyAlignment="1">
      <x:alignment horizontal="center" wrapText="1"/>
    </x:xf>
    <x:xf numFmtId="0" fontId="3" fillId="2" borderId="19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9" fillId="0" borderId="8" xfId="0" applyNumberFormat="1" applyFont="1" applyFill="1" applyBorder="1"/>
    <x:xf numFmtId="0" fontId="9" fillId="0" borderId="17" xfId="0" applyNumberFormat="1" applyFont="1" applyFill="1" applyBorder="1"/>
    <x:xf numFmtId="0" fontId="9" fillId="0" borderId="8" xfId="0" applyNumberFormat="1" applyFont="1" applyFill="1" applyBorder="1" applyAlignment="1">
      <x:alignment vertical="center"/>
    </x:xf>
    <x:xf numFmtId="0" fontId="9" fillId="0" borderId="17" xfId="0" applyNumberFormat="1" applyFont="1" applyFill="1" applyBorder="1" applyAlignment="1">
      <x:alignment vertical="center"/>
    </x:xf>
    <x:xf numFmtId="0" fontId="9" fillId="0" borderId="8" xfId="0" applyNumberFormat="1" applyFont="1" applyFill="1" applyBorder="1" applyAlignment="1">
      <x:alignment horizontal="center" vertical="center"/>
    </x:xf>
    <x:xf numFmtId="0" fontId="9" fillId="0" borderId="17" xfId="0" applyNumberFormat="1" applyFont="1" applyFill="1" applyBorder="1" applyAlignment="1">
      <x:alignment horizontal="center" vertical="center"/>
    </x:xf>
    <x:xf numFmtId="0" fontId="9" fillId="0" borderId="8" xfId="0" applyNumberFormat="1" applyFont="1" applyFill="1" applyBorder="1" applyAlignment="1">
      <x:alignment horizontal="right" vertical="center"/>
    </x:xf>
    <x:xf numFmtId="0" fontId="9" fillId="0" borderId="17" xfId="0" applyNumberFormat="1" applyFont="1" applyFill="1" applyBorder="1" applyAlignment="1">
      <x:alignment horizontal="right" vertical="center"/>
    </x:xf>
    <x:xf numFmtId="203" fontId="9" fillId="0" borderId="8" xfId="0" applyNumberFormat="1" applyFont="1" applyFill="1" applyBorder="1" applyAlignment="1">
      <x:alignment horizontal="center" vertical="center"/>
    </x:xf>
    <x:xf numFmtId="203" fontId="9" fillId="0" borderId="17" xfId="0" applyNumberFormat="1" applyFont="1" applyFill="1" applyBorder="1" applyAlignment="1">
      <x:alignment horizontal="center" vertical="center"/>
    </x:xf>
    <x:xf numFmtId="204" fontId="9" fillId="0" borderId="8" xfId="0" applyNumberFormat="1" applyFont="1" applyFill="1" applyBorder="1" applyAlignment="1">
      <x:alignment horizontal="right" vertical="center"/>
    </x:xf>
    <x:xf numFmtId="204" fontId="9" fillId="0" borderId="17" xfId="0" applyNumberFormat="1" applyFont="1" applyFill="1" applyBorder="1" applyAlignment="1">
      <x:alignment horizontal="right" vertical="center"/>
    </x:xf>
    <x:xf numFmtId="201" fontId="9" fillId="0" borderId="8" xfId="0" applyNumberFormat="1" applyFont="1" applyFill="1" applyBorder="1" applyAlignment="1">
      <x:alignment horizontal="right" vertical="center"/>
    </x:xf>
    <x:xf numFmtId="201" fontId="9" fillId="0" borderId="17" xfId="0" applyNumberFormat="1" applyFont="1" applyFill="1" applyBorder="1" applyAlignment="1">
      <x:alignment horizontal="right" vertical="center"/>
    </x:xf>
    <x:xf numFmtId="202" fontId="9" fillId="0" borderId="8" xfId="0" applyNumberFormat="1" applyFont="1" applyFill="1" applyBorder="1" applyAlignment="1">
      <x:alignment horizontal="right" vertical="center"/>
    </x:xf>
    <x:xf numFmtId="202" fontId="9" fillId="0" borderId="17" xfId="0" applyNumberFormat="1" applyFont="1" applyFill="1" applyBorder="1" applyAlignment="1">
      <x:alignment horizontal="right" vertical="center"/>
    </x:xf>
    <x:xf numFmtId="201" fontId="9" fillId="9" borderId="8" xfId="0" applyNumberFormat="1" applyFont="1" applyFill="1" applyBorder="1" applyAlignment="1">
      <x:alignment horizontal="right" vertical="center"/>
    </x:xf>
    <x:xf numFmtId="201" fontId="9" fillId="9" borderId="17" xfId="0" applyNumberFormat="1" applyFont="1" applyFill="1" applyBorder="1" applyAlignment="1">
      <x:alignment horizontal="right" vertical="center"/>
    </x:xf>
    <x:xf numFmtId="202" fontId="9" fillId="9" borderId="8" xfId="0" applyNumberFormat="1" applyFont="1" applyFill="1" applyBorder="1" applyAlignment="1">
      <x:alignment horizontal="right" vertical="center"/>
    </x:xf>
    <x:xf numFmtId="202" fontId="9" fillId="9" borderId="17" xfId="0" applyNumberFormat="1" applyFont="1" applyFill="1" applyBorder="1" applyAlignment="1">
      <x:alignment horizontal="right" vertical="center"/>
    </x:xf>
    <x:xf numFmtId="205" fontId="9" fillId="0" borderId="8" xfId="0" applyNumberFormat="1" applyFont="1" applyFill="1" applyBorder="1" applyAlignment="1">
      <x:alignment horizontal="right" vertical="center"/>
    </x:xf>
    <x:xf numFmtId="205" fontId="9" fillId="0" borderId="17" xfId="0" applyNumberFormat="1" applyFont="1" applyFill="1" applyBorder="1" applyAlignment="1">
      <x:alignment horizontal="right" vertical="center"/>
    </x:xf>
    <x:xf numFmtId="0" fontId="10" fillId="2" borderId="0" xfId="0" applyNumberFormat="1" applyFont="1" applyFill="1" applyBorder="1"/>
    <x:xf numFmtId="0" fontId="10" fillId="2" borderId="20" xfId="0" applyNumberFormat="1" applyFont="1" applyFill="1" applyBorder="1"/>
    <x:xf numFmtId="0" fontId="10" fillId="2" borderId="21" xfId="0" applyNumberFormat="1" applyFont="1" applyFill="1" applyBorder="1"/>
    <x:xf numFmtId="0" fontId="10" fillId="2" borderId="22" xfId="0" applyNumberFormat="1" applyFont="1" applyFill="1" applyBorder="1"/>
    <x:xf numFmtId="0" fontId="10" fillId="2" borderId="20" xfId="0" applyNumberFormat="1" applyFont="1" applyFill="1" applyBorder="1" applyAlignment="1">
      <x:alignment vertical="center"/>
    </x:xf>
    <x:xf numFmtId="0" fontId="10" fillId="2" borderId="21" xfId="0" applyNumberFormat="1" applyFont="1" applyFill="1" applyBorder="1" applyAlignment="1">
      <x:alignment vertical="center"/>
    </x:xf>
    <x:xf numFmtId="0" fontId="10" fillId="2" borderId="22" xfId="0" applyNumberFormat="1" applyFont="1" applyFill="1" applyBorder="1" applyAlignment="1">
      <x:alignment vertical="center"/>
    </x:xf>
    <x:xf numFmtId="0" fontId="10" fillId="2" borderId="20" xfId="0" applyNumberFormat="1" applyFont="1" applyFill="1" applyBorder="1" applyAlignment="1">
      <x:alignment horizontal="left" vertical="center"/>
    </x:xf>
    <x:xf numFmtId="0" fontId="10" fillId="2" borderId="21" xfId="0" applyNumberFormat="1" applyFont="1" applyFill="1" applyBorder="1" applyAlignment="1">
      <x:alignment horizontal="right" vertical="center"/>
    </x:xf>
    <x:xf numFmtId="201" fontId="10" fillId="2" borderId="21" xfId="0" applyNumberFormat="1" applyFont="1" applyFill="1" applyBorder="1" applyAlignment="1">
      <x:alignment horizontal="right" vertical="center"/>
    </x:xf>
    <x:xf numFmtId="202" fontId="10" fillId="2" borderId="21" xfId="0" applyNumberFormat="1" applyFont="1" applyFill="1" applyBorder="1" applyAlignment="1">
      <x:alignment horizontal="right" vertical="center"/>
    </x:xf>
    <x:xf numFmtId="0" fontId="0" fillId="10" borderId="0" xfId="0" applyNumberFormat="1" applyFont="1" applyFill="1" applyBorder="1"/>
    <x:xf numFmtId="0" fontId="11" fillId="10" borderId="0" xfId="0" applyNumberFormat="1" applyFont="1" applyFill="1" applyBorder="1"/>
    <x:xf numFmtId="0" fontId="11" fillId="10" borderId="0" xfId="0" applyNumberFormat="1" applyFont="1" applyFill="1" applyBorder="1" applyAlignment="1">
      <x:alignment wrapText="1"/>
    </x:xf>
    <x:xf numFmtId="0" fontId="11" fillId="10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ont>
        <x:b/>
        <x:color rgb="FF3E7C59"/>
      </x:font>
      <x:fill>
        <x:patternFill patternType="solid">
          <x:bgColor rgb="FFE3F2E8"/>
        </x:patternFill>
      </x:fill>
    </x:dxf>
    <x:dxf>
      <x:font>
        <x:b/>
        <x:color rgb="FF8B5A10"/>
      </x:font>
      <x:fill>
        <x:patternFill patternType="solid">
          <x:bgColor rgb="FFFFF1D6"/>
        </x:patternFill>
      </x:fill>
    </x:dxf>
    <x:dxf>
      <x:font>
        <x:color rgb="FFA14E3A"/>
      </x:font>
      <x:fill>
        <x:patternFill patternType="solid">
          <x:bgColor rgb="FFFBE8E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401236d414abd" /><Relationship Type="http://schemas.openxmlformats.org/officeDocument/2006/relationships/theme" Target="/xl/theme/theme1.xml" Id="Rf8bba6172eb5428c" /><Relationship Type="http://schemas.openxmlformats.org/officeDocument/2006/relationships/sharedStrings" Target="/xl/sharedStrings.xml" Id="Rcecc669f85d24036" /><Relationship Type="http://schemas.openxmlformats.org/officeDocument/2006/relationships/worksheet" Target="/xl/worksheets/sheet1.xml" Id="R307bb85eb980432b" /></Relationships>
</file>

<file path=xl/tables/table1.xml><?xml version="1.0" encoding="utf-8"?>
<x:table xmlns:x="http://schemas.openxmlformats.org/spreadsheetml/2006/main" id="1" name="OrdersTable" displayName="OrdersTable" ref="A10:L32" headerRowCount="1" totalsRowCount="0" totalsRowShown="0">
  <x:autoFilter ref="A10:L32"/>
  <x:tableColumns count="12">
    <x:tableColumn id="1" name="№ заказа"/>
    <x:tableColumn id="2" name="Дата"/>
    <x:tableColumn id="3" name="Клиент"/>
    <x:tableColumn id="4" name="Услуга"/>
    <x:tableColumn id="5" name="Кол-во"/>
    <x:tableColumn id="6" name="Цена / ед."/>
    <x:tableColumn id="7" name="Выручка"/>
    <x:tableColumn id="8" name="Себест. / ед."/>
    <x:tableColumn id="9" name="Себестоимость"/>
    <x:tableColumn id="10" name="Валовая прибыль"/>
    <x:tableColumn id="11" name="Маржа"/>
    <x:tableColumn id="12" name="Статус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2a2bf4d1511943a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2" hidden="0" customWidth="1"/>
    <x:col min="3" max="3" width="21" hidden="0" customWidth="1"/>
    <x:col min="4" max="4" width="18" hidden="0" customWidth="1"/>
    <x:col min="5" max="5" width="9" hidden="0" customWidth="1"/>
    <x:col min="6" max="6" width="12" hidden="0" customWidth="1"/>
    <x:col min="7" max="7" width="13" hidden="0" customWidth="1"/>
    <x:col min="8" max="8" width="13" hidden="0" customWidth="1"/>
    <x:col min="9" max="9" width="15" hidden="0" customWidth="1"/>
    <x:col min="10" max="10" width="15" hidden="0" customWidth="1"/>
    <x:col min="11" max="11" width="10" hidden="0" customWidth="1"/>
    <x:col min="12" max="12" width="13" hidden="0" customWidth="1"/>
  </x:cols>
  <x:sheetData>
    <x:row r="1" ht="34" customHeight="1">
      <x:c r="A1" s="3" t="str">
        <x:v>УЧЕТ ЗАКАЗОВ • ПРИНТЛАЙН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4" customHeight="1">
      <x:c r="A2" s="5" t="str">
        <x:v>Демонстрационная таблица для небольшой студии печати • данные вымышлены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</x:row>
    <x:row r="4" ht="24" customHeight="1">
      <x:c r="A4" s="14" t="str">
        <x:v>ЗАКАЗЫ</x:v>
      </x:c>
      <x:c r="B4" s="15"/>
      <x:c r="C4" s="16"/>
      <x:c r="D4" s="51" t="str">
        <x:v>ВЫРУЧКА</x:v>
      </x:c>
      <x:c r="E4" s="52"/>
      <x:c r="F4" s="53"/>
      <x:c r="G4" s="80" t="str">
        <x:v>ВАЛОВАЯ ПРИБЫЛЬ</x:v>
      </x:c>
      <x:c r="H4" s="81"/>
      <x:c r="I4" s="82"/>
      <x:c r="J4" s="14" t="str">
        <x:v>СРЕДНЯЯ МАРЖА</x:v>
      </x:c>
      <x:c r="K4" s="15"/>
      <x:c r="L4" s="16"/>
    </x:row>
    <x:row r="5" ht="24" customHeight="1">
      <x:c r="A5" s="37" t="n">
        <x:f>COUNTA(A11:A32)</x:f>
        <x:v>22</x:v>
      </x:c>
      <x:c r="B5" s="38"/>
      <x:c r="C5" s="39"/>
      <x:c r="D5" s="66" t="n">
        <x:f>SUM(G11:G32)</x:f>
        <x:v>93990</x:v>
      </x:c>
      <x:c r="E5" s="67"/>
      <x:c r="F5" s="68"/>
      <x:c r="G5" s="66" t="n">
        <x:f>SUM(J11:J32)</x:f>
        <x:v>53518</x:v>
      </x:c>
      <x:c r="H5" s="67"/>
      <x:c r="I5" s="68"/>
      <x:c r="J5" s="95" t="n">
        <x:f>IF(SUM(G11:G32)=0,0,SUM(J11:J32)/SUM(G11:G32))</x:f>
        <x:v>0.5694010001063943</x:v>
      </x:c>
      <x:c r="K5" s="96"/>
      <x:c r="L5" s="97"/>
    </x:row>
    <x:row r="6" ht="24" customHeight="1">
      <x:c r="A6" s="40"/>
      <x:c r="B6" s="41"/>
      <x:c r="C6" s="42"/>
      <x:c r="D6" s="69"/>
      <x:c r="E6" s="70"/>
      <x:c r="F6" s="71"/>
      <x:c r="G6" s="69"/>
      <x:c r="H6" s="70"/>
      <x:c r="I6" s="71"/>
      <x:c r="J6" s="98"/>
      <x:c r="K6" s="99"/>
      <x:c r="L6" s="100"/>
    </x:row>
    <x:row r="8" ht="28" customHeight="1">
      <x:c r="A8" s="109" t="str">
        <x:v>ОПЛАЧЕНО</x:v>
      </x:c>
      <x:c r="B8" s="110"/>
      <x:c r="C8" s="111"/>
      <x:c r="D8" s="122" t="n">
        <x:f>SUMIF(L11:L32,"Оплачен",G11:G32)</x:f>
        <x:v>73730</x:v>
      </x:c>
      <x:c r="E8" s="123"/>
      <x:c r="F8" s="124"/>
      <x:c r="G8" s="133" t="str">
        <x:v>ОЖИДАЕТ ОПЛАТЫ</x:v>
      </x:c>
      <x:c r="H8" s="134"/>
      <x:c r="I8" s="135"/>
      <x:c r="J8" s="146" t="n">
        <x:f>SUMIF(L11:L32,"Ожидает",G11:G32)</x:f>
        <x:v>20260</x:v>
      </x:c>
      <x:c r="K8" s="147"/>
      <x:c r="L8" s="148"/>
    </x:row>
    <x:row r="10" ht="30" customHeight="1">
      <x:c r="A10" s="153" t="str">
        <x:v>№ заказа</x:v>
      </x:c>
      <x:c r="B10" s="153" t="str">
        <x:v>Дата</x:v>
      </x:c>
      <x:c r="C10" s="153" t="str">
        <x:v>Клиент</x:v>
      </x:c>
      <x:c r="D10" s="153" t="str">
        <x:v>Услуга</x:v>
      </x:c>
      <x:c r="E10" s="153" t="str">
        <x:v>Кол-во</x:v>
      </x:c>
      <x:c r="F10" s="153" t="str">
        <x:v>Цена / ед.</x:v>
      </x:c>
      <x:c r="G10" s="153" t="str">
        <x:v>Выручка</x:v>
      </x:c>
      <x:c r="H10" s="153" t="str">
        <x:v>Себест. / ед.</x:v>
      </x:c>
      <x:c r="I10" s="153" t="str">
        <x:v>Себестоимость</x:v>
      </x:c>
      <x:c r="J10" s="153" t="str">
        <x:v>Валовая прибыль</x:v>
      </x:c>
      <x:c r="K10" s="153" t="str">
        <x:v>Маржа</x:v>
      </x:c>
      <x:c r="L10" s="153" t="str">
        <x:v>Статус</x:v>
      </x:c>
    </x:row>
    <x:row r="11" ht="23" customHeight="1">
      <x:c r="A11" s="159" t="str">
        <x:v>PL-260601</x:v>
      </x:c>
      <x:c r="B11" s="163" t="n">
        <x:v>46176</x:v>
      </x:c>
      <x:c r="C11" s="157" t="str">
        <x:v>Кофейня «Угол»</x:v>
      </x:c>
      <x:c r="D11" s="157" t="str">
        <x:v>Визитки</x:v>
      </x:c>
      <x:c r="E11" s="165" t="n">
        <x:v>300</x:v>
      </x:c>
      <x:c r="F11" s="175" t="n">
        <x:v>9.5</x:v>
      </x:c>
      <x:c r="G11" s="171" t="n">
        <x:f>E11*F11</x:f>
        <x:v>2850</x:v>
      </x:c>
      <x:c r="H11" s="175" t="n">
        <x:v>4.1</x:v>
      </x:c>
      <x:c r="I11" s="171" t="n">
        <x:f>E11*H11</x:f>
        <x:v>1230</x:v>
      </x:c>
      <x:c r="J11" s="171" t="n">
        <x:f>G11-I11</x:f>
        <x:v>1620</x:v>
      </x:c>
      <x:c r="K11" s="173" t="n">
        <x:f>IF(G11=0,0,J11/G11)</x:f>
        <x:v>0.5684210526315789</x:v>
      </x:c>
      <x:c r="L11" s="159" t="str">
        <x:v>Оплачен</x:v>
      </x:c>
    </x:row>
    <x:row r="12" ht="23" customHeight="1">
      <x:c r="A12" s="160" t="str">
        <x:v>PL-260602</x:v>
      </x:c>
      <x:c r="B12" s="164" t="n">
        <x:v>46178</x:v>
      </x:c>
      <x:c r="C12" s="158" t="str">
        <x:v>Студия «Линия»</x:v>
      </x:c>
      <x:c r="D12" s="158" t="str">
        <x:v>Наклейки</x:v>
      </x:c>
      <x:c r="E12" s="166" t="n">
        <x:v>150</x:v>
      </x:c>
      <x:c r="F12" s="176" t="n">
        <x:v>16</x:v>
      </x:c>
      <x:c r="G12" s="172" t="n">
        <x:f>E12*F12</x:f>
        <x:v>2400</x:v>
      </x:c>
      <x:c r="H12" s="176" t="n">
        <x:v>7.2</x:v>
      </x:c>
      <x:c r="I12" s="172" t="n">
        <x:f>E12*H12</x:f>
        <x:v>1080</x:v>
      </x:c>
      <x:c r="J12" s="172" t="n">
        <x:f>G12-I12</x:f>
        <x:v>1320</x:v>
      </x:c>
      <x:c r="K12" s="174" t="n">
        <x:f>IF(G12=0,0,J12/G12)</x:f>
        <x:v>0.55</x:v>
      </x:c>
      <x:c r="L12" s="160" t="str">
        <x:v>Оплачен</x:v>
      </x:c>
    </x:row>
    <x:row r="13" ht="23" customHeight="1">
      <x:c r="A13" s="160" t="str">
        <x:v>PL-260603</x:v>
      </x:c>
      <x:c r="B13" s="164" t="n">
        <x:v>46180</x:v>
      </x:c>
      <x:c r="C13" s="158" t="str">
        <x:v>Салон «Флора»</x:v>
      </x:c>
      <x:c r="D13" s="158" t="str">
        <x:v>Сертификаты</x:v>
      </x:c>
      <x:c r="E13" s="166" t="n">
        <x:v>40</x:v>
      </x:c>
      <x:c r="F13" s="176" t="n">
        <x:v>110</x:v>
      </x:c>
      <x:c r="G13" s="172" t="n">
        <x:f>E13*F13</x:f>
        <x:v>4400</x:v>
      </x:c>
      <x:c r="H13" s="176" t="n">
        <x:v>42</x:v>
      </x:c>
      <x:c r="I13" s="172" t="n">
        <x:f>E13*H13</x:f>
        <x:v>1680</x:v>
      </x:c>
      <x:c r="J13" s="172" t="n">
        <x:f>G13-I13</x:f>
        <x:v>2720</x:v>
      </x:c>
      <x:c r="K13" s="174" t="n">
        <x:f>IF(G13=0,0,J13/G13)</x:f>
        <x:v>0.6181818181818182</x:v>
      </x:c>
      <x:c r="L13" s="160" t="str">
        <x:v>Оплачен</x:v>
      </x:c>
    </x:row>
    <x:row r="14" ht="23" customHeight="1">
      <x:c r="A14" s="160" t="str">
        <x:v>PL-260604</x:v>
      </x:c>
      <x:c r="B14" s="164" t="n">
        <x:v>46182</x:v>
      </x:c>
      <x:c r="C14" s="158" t="str">
        <x:v>Пекарня «Тесто»</x:v>
      </x:c>
      <x:c r="D14" s="158" t="str">
        <x:v>Меню A4</x:v>
      </x:c>
      <x:c r="E14" s="166" t="n">
        <x:v>24</x:v>
      </x:c>
      <x:c r="F14" s="176" t="n">
        <x:v>190</x:v>
      </x:c>
      <x:c r="G14" s="172" t="n">
        <x:f>E14*F14</x:f>
        <x:v>4560</x:v>
      </x:c>
      <x:c r="H14" s="176" t="n">
        <x:v>88</x:v>
      </x:c>
      <x:c r="I14" s="172" t="n">
        <x:f>E14*H14</x:f>
        <x:v>2112</x:v>
      </x:c>
      <x:c r="J14" s="172" t="n">
        <x:f>G14-I14</x:f>
        <x:v>2448</x:v>
      </x:c>
      <x:c r="K14" s="174" t="n">
        <x:f>IF(G14=0,0,J14/G14)</x:f>
        <x:v>0.5368421052631579</x:v>
      </x:c>
      <x:c r="L14" s="160" t="str">
        <x:v>Оплачен</x:v>
      </x:c>
    </x:row>
    <x:row r="15" ht="23" customHeight="1">
      <x:c r="A15" s="160" t="str">
        <x:v>PL-260605</x:v>
      </x:c>
      <x:c r="B15" s="164" t="n">
        <x:v>46185</x:v>
      </x:c>
      <x:c r="C15" s="158" t="str">
        <x:v>Барбершоп «Точка»</x:v>
      </x:c>
      <x:c r="D15" s="158" t="str">
        <x:v>Визитки</x:v>
      </x:c>
      <x:c r="E15" s="166" t="n">
        <x:v>500</x:v>
      </x:c>
      <x:c r="F15" s="176" t="n">
        <x:v>8.5</x:v>
      </x:c>
      <x:c r="G15" s="172" t="n">
        <x:f>E15*F15</x:f>
        <x:v>4250</x:v>
      </x:c>
      <x:c r="H15" s="176" t="n">
        <x:v>3.8</x:v>
      </x:c>
      <x:c r="I15" s="172" t="n">
        <x:f>E15*H15</x:f>
        <x:v>1900</x:v>
      </x:c>
      <x:c r="J15" s="172" t="n">
        <x:f>G15-I15</x:f>
        <x:v>2350</x:v>
      </x:c>
      <x:c r="K15" s="174" t="n">
        <x:f>IF(G15=0,0,J15/G15)</x:f>
        <x:v>0.5529411764705883</x:v>
      </x:c>
      <x:c r="L15" s="160" t="str">
        <x:v>Оплачен</x:v>
      </x:c>
    </x:row>
    <x:row r="16" ht="23" customHeight="1">
      <x:c r="A16" s="160" t="str">
        <x:v>PL-260606</x:v>
      </x:c>
      <x:c r="B16" s="164" t="n">
        <x:v>46187</x:v>
      </x:c>
      <x:c r="C16" s="158" t="str">
        <x:v>Магазин «Дом»</x:v>
      </x:c>
      <x:c r="D16" s="158" t="str">
        <x:v>Листовки A5</x:v>
      </x:c>
      <x:c r="E16" s="166" t="n">
        <x:v>1000</x:v>
      </x:c>
      <x:c r="F16" s="176" t="n">
        <x:v>6.2</x:v>
      </x:c>
      <x:c r="G16" s="172" t="n">
        <x:f>E16*F16</x:f>
        <x:v>6200</x:v>
      </x:c>
      <x:c r="H16" s="176" t="n">
        <x:v>2.7</x:v>
      </x:c>
      <x:c r="I16" s="172" t="n">
        <x:f>E16*H16</x:f>
        <x:v>2700</x:v>
      </x:c>
      <x:c r="J16" s="172" t="n">
        <x:f>G16-I16</x:f>
        <x:v>3500</x:v>
      </x:c>
      <x:c r="K16" s="174" t="n">
        <x:f>IF(G16=0,0,J16/G16)</x:f>
        <x:v>0.5645161290322581</x:v>
      </x:c>
      <x:c r="L16" s="160" t="str">
        <x:v>Оплачен</x:v>
      </x:c>
    </x:row>
    <x:row r="17" ht="23" customHeight="1">
      <x:c r="A17" s="160" t="str">
        <x:v>PL-260607</x:v>
      </x:c>
      <x:c r="B17" s="164" t="n">
        <x:v>46191</x:v>
      </x:c>
      <x:c r="C17" s="158" t="str">
        <x:v>Клуб «Сфера»</x:v>
      </x:c>
      <x:c r="D17" s="158" t="str">
        <x:v>Билеты</x:v>
      </x:c>
      <x:c r="E17" s="166" t="n">
        <x:v>200</x:v>
      </x:c>
      <x:c r="F17" s="176" t="n">
        <x:v>12.5</x:v>
      </x:c>
      <x:c r="G17" s="172" t="n">
        <x:f>E17*F17</x:f>
        <x:v>2500</x:v>
      </x:c>
      <x:c r="H17" s="176" t="n">
        <x:v>5.2</x:v>
      </x:c>
      <x:c r="I17" s="172" t="n">
        <x:f>E17*H17</x:f>
        <x:v>1040</x:v>
      </x:c>
      <x:c r="J17" s="172" t="n">
        <x:f>G17-I17</x:f>
        <x:v>1460</x:v>
      </x:c>
      <x:c r="K17" s="174" t="n">
        <x:f>IF(G17=0,0,J17/G17)</x:f>
        <x:v>0.584</x:v>
      </x:c>
      <x:c r="L17" s="160" t="str">
        <x:v>Оплачен</x:v>
      </x:c>
    </x:row>
    <x:row r="18" ht="23" customHeight="1">
      <x:c r="A18" s="160" t="str">
        <x:v>PL-260608</x:v>
      </x:c>
      <x:c r="B18" s="164" t="n">
        <x:v>46194</x:v>
      </x:c>
      <x:c r="C18" s="158" t="str">
        <x:v>Кафе «Соль»</x:v>
      </x:c>
      <x:c r="D18" s="158" t="str">
        <x:v>Меню A3</x:v>
      </x:c>
      <x:c r="E18" s="166" t="n">
        <x:v>18</x:v>
      </x:c>
      <x:c r="F18" s="176" t="n">
        <x:v>260</x:v>
      </x:c>
      <x:c r="G18" s="172" t="n">
        <x:f>E18*F18</x:f>
        <x:v>4680</x:v>
      </x:c>
      <x:c r="H18" s="176" t="n">
        <x:v>120</x:v>
      </x:c>
      <x:c r="I18" s="172" t="n">
        <x:f>E18*H18</x:f>
        <x:v>2160</x:v>
      </x:c>
      <x:c r="J18" s="172" t="n">
        <x:f>G18-I18</x:f>
        <x:v>2520</x:v>
      </x:c>
      <x:c r="K18" s="174" t="n">
        <x:f>IF(G18=0,0,J18/G18)</x:f>
        <x:v>0.5384615384615384</x:v>
      </x:c>
      <x:c r="L18" s="160" t="str">
        <x:v>Оплачен</x:v>
      </x:c>
    </x:row>
    <x:row r="19" ht="23" customHeight="1">
      <x:c r="A19" s="160" t="str">
        <x:v>PL-260609</x:v>
      </x:c>
      <x:c r="B19" s="164" t="n">
        <x:v>46197</x:v>
      </x:c>
      <x:c r="C19" s="158" t="str">
        <x:v>Школа «Пульс»</x:v>
      </x:c>
      <x:c r="D19" s="158" t="str">
        <x:v>Дипломы</x:v>
      </x:c>
      <x:c r="E19" s="166" t="n">
        <x:v>60</x:v>
      </x:c>
      <x:c r="F19" s="176" t="n">
        <x:v>75</x:v>
      </x:c>
      <x:c r="G19" s="172" t="n">
        <x:f>E19*F19</x:f>
        <x:v>4500</x:v>
      </x:c>
      <x:c r="H19" s="176" t="n">
        <x:v>29</x:v>
      </x:c>
      <x:c r="I19" s="172" t="n">
        <x:f>E19*H19</x:f>
        <x:v>1740</x:v>
      </x:c>
      <x:c r="J19" s="172" t="n">
        <x:f>G19-I19</x:f>
        <x:v>2760</x:v>
      </x:c>
      <x:c r="K19" s="174" t="n">
        <x:f>IF(G19=0,0,J19/G19)</x:f>
        <x:v>0.6133333333333333</x:v>
      </x:c>
      <x:c r="L19" s="160" t="str">
        <x:v>Оплачен</x:v>
      </x:c>
    </x:row>
    <x:row r="20" ht="23" customHeight="1">
      <x:c r="A20" s="160" t="str">
        <x:v>PL-260610</x:v>
      </x:c>
      <x:c r="B20" s="164" t="n">
        <x:v>46201</x:v>
      </x:c>
      <x:c r="C20" s="158" t="str">
        <x:v>Фитнес «Вектор»</x:v>
      </x:c>
      <x:c r="D20" s="158" t="str">
        <x:v>Буклеты</x:v>
      </x:c>
      <x:c r="E20" s="166" t="n">
        <x:v>200</x:v>
      </x:c>
      <x:c r="F20" s="176" t="n">
        <x:v>28</x:v>
      </x:c>
      <x:c r="G20" s="172" t="n">
        <x:f>E20*F20</x:f>
        <x:v>5600</x:v>
      </x:c>
      <x:c r="H20" s="176" t="n">
        <x:v>12.5</x:v>
      </x:c>
      <x:c r="I20" s="172" t="n">
        <x:f>E20*H20</x:f>
        <x:v>2500</x:v>
      </x:c>
      <x:c r="J20" s="172" t="n">
        <x:f>G20-I20</x:f>
        <x:v>3100</x:v>
      </x:c>
      <x:c r="K20" s="174" t="n">
        <x:f>IF(G20=0,0,J20/G20)</x:f>
        <x:v>0.5535714285714286</x:v>
      </x:c>
      <x:c r="L20" s="160" t="str">
        <x:v>Оплачен</x:v>
      </x:c>
    </x:row>
    <x:row r="21" ht="23" customHeight="1">
      <x:c r="A21" s="160" t="str">
        <x:v>PL-260611</x:v>
      </x:c>
      <x:c r="B21" s="164" t="n">
        <x:v>46204</x:v>
      </x:c>
      <x:c r="C21" s="158" t="str">
        <x:v>Магазин «Лист»</x:v>
      </x:c>
      <x:c r="D21" s="158" t="str">
        <x:v>Ценники</x:v>
      </x:c>
      <x:c r="E21" s="166" t="n">
        <x:v>250</x:v>
      </x:c>
      <x:c r="F21" s="176" t="n">
        <x:v>9</x:v>
      </x:c>
      <x:c r="G21" s="172" t="n">
        <x:f>E21*F21</x:f>
        <x:v>2250</x:v>
      </x:c>
      <x:c r="H21" s="176" t="n">
        <x:v>3.6</x:v>
      </x:c>
      <x:c r="I21" s="172" t="n">
        <x:f>E21*H21</x:f>
        <x:v>900</x:v>
      </x:c>
      <x:c r="J21" s="172" t="n">
        <x:f>G21-I21</x:f>
        <x:v>1350</x:v>
      </x:c>
      <x:c r="K21" s="174" t="n">
        <x:f>IF(G21=0,0,J21/G21)</x:f>
        <x:v>0.6</x:v>
      </x:c>
      <x:c r="L21" s="160" t="str">
        <x:v>Оплачен</x:v>
      </x:c>
    </x:row>
    <x:row r="22" ht="23" customHeight="1">
      <x:c r="A22" s="160" t="str">
        <x:v>PL-260612</x:v>
      </x:c>
      <x:c r="B22" s="164" t="n">
        <x:v>46206</x:v>
      </x:c>
      <x:c r="C22" s="158" t="str">
        <x:v>Кофейня «Угол»</x:v>
      </x:c>
      <x:c r="D22" s="158" t="str">
        <x:v>Наклейки</x:v>
      </x:c>
      <x:c r="E22" s="166" t="n">
        <x:v>200</x:v>
      </x:c>
      <x:c r="F22" s="176" t="n">
        <x:v>15.5</x:v>
      </x:c>
      <x:c r="G22" s="172" t="n">
        <x:f>E22*F22</x:f>
        <x:v>3100</x:v>
      </x:c>
      <x:c r="H22" s="176" t="n">
        <x:v>6.8</x:v>
      </x:c>
      <x:c r="I22" s="172" t="n">
        <x:f>E22*H22</x:f>
        <x:v>1360</x:v>
      </x:c>
      <x:c r="J22" s="172" t="n">
        <x:f>G22-I22</x:f>
        <x:v>1740</x:v>
      </x:c>
      <x:c r="K22" s="174" t="n">
        <x:f>IF(G22=0,0,J22/G22)</x:f>
        <x:v>0.5612903225806452</x:v>
      </x:c>
      <x:c r="L22" s="160" t="str">
        <x:v>Оплачен</x:v>
      </x:c>
    </x:row>
    <x:row r="23" ht="23" customHeight="1">
      <x:c r="A23" s="160" t="str">
        <x:v>PL-260613</x:v>
      </x:c>
      <x:c r="B23" s="164" t="n">
        <x:v>46209</x:v>
      </x:c>
      <x:c r="C23" s="158" t="str">
        <x:v>Студия «Линия»</x:v>
      </x:c>
      <x:c r="D23" s="158" t="str">
        <x:v>Визитки</x:v>
      </x:c>
      <x:c r="E23" s="166" t="n">
        <x:v>300</x:v>
      </x:c>
      <x:c r="F23" s="176" t="n">
        <x:v>9</x:v>
      </x:c>
      <x:c r="G23" s="172" t="n">
        <x:f>E23*F23</x:f>
        <x:v>2700</x:v>
      </x:c>
      <x:c r="H23" s="176" t="n">
        <x:v>3.9</x:v>
      </x:c>
      <x:c r="I23" s="172" t="n">
        <x:f>E23*H23</x:f>
        <x:v>1170</x:v>
      </x:c>
      <x:c r="J23" s="172" t="n">
        <x:f>G23-I23</x:f>
        <x:v>1530</x:v>
      </x:c>
      <x:c r="K23" s="174" t="n">
        <x:f>IF(G23=0,0,J23/G23)</x:f>
        <x:v>0.5666666666666667</x:v>
      </x:c>
      <x:c r="L23" s="160" t="str">
        <x:v>Оплачен</x:v>
      </x:c>
    </x:row>
    <x:row r="24" ht="23" customHeight="1">
      <x:c r="A24" s="160" t="str">
        <x:v>PL-260614</x:v>
      </x:c>
      <x:c r="B24" s="164" t="n">
        <x:v>46211</x:v>
      </x:c>
      <x:c r="C24" s="158" t="str">
        <x:v>Пекарня «Тесто»</x:v>
      </x:c>
      <x:c r="D24" s="158" t="str">
        <x:v>Плакаты A2</x:v>
      </x:c>
      <x:c r="E24" s="166" t="n">
        <x:v>12</x:v>
      </x:c>
      <x:c r="F24" s="176" t="n">
        <x:v>420</x:v>
      </x:c>
      <x:c r="G24" s="172" t="n">
        <x:f>E24*F24</x:f>
        <x:v>5040</x:v>
      </x:c>
      <x:c r="H24" s="176" t="n">
        <x:v>190</x:v>
      </x:c>
      <x:c r="I24" s="172" t="n">
        <x:f>E24*H24</x:f>
        <x:v>2280</x:v>
      </x:c>
      <x:c r="J24" s="172" t="n">
        <x:f>G24-I24</x:f>
        <x:v>2760</x:v>
      </x:c>
      <x:c r="K24" s="174" t="n">
        <x:f>IF(G24=0,0,J24/G24)</x:f>
        <x:v>0.5476190476190477</x:v>
      </x:c>
      <x:c r="L24" s="160" t="str">
        <x:v>Оплачен</x:v>
      </x:c>
    </x:row>
    <x:row r="25" ht="23" customHeight="1">
      <x:c r="A25" s="160" t="str">
        <x:v>PL-260615</x:v>
      </x:c>
      <x:c r="B25" s="164" t="n">
        <x:v>46214</x:v>
      </x:c>
      <x:c r="C25" s="158" t="str">
        <x:v>Салон «Флора»</x:v>
      </x:c>
      <x:c r="D25" s="158" t="str">
        <x:v>Листовки A5</x:v>
      </x:c>
      <x:c r="E25" s="166" t="n">
        <x:v>500</x:v>
      </x:c>
      <x:c r="F25" s="176" t="n">
        <x:v>7.1</x:v>
      </x:c>
      <x:c r="G25" s="172" t="n">
        <x:f>E25*F25</x:f>
        <x:v>3550</x:v>
      </x:c>
      <x:c r="H25" s="176" t="n">
        <x:v>3.1</x:v>
      </x:c>
      <x:c r="I25" s="172" t="n">
        <x:f>E25*H25</x:f>
        <x:v>1550</x:v>
      </x:c>
      <x:c r="J25" s="172" t="n">
        <x:f>G25-I25</x:f>
        <x:v>2000</x:v>
      </x:c>
      <x:c r="K25" s="174" t="n">
        <x:f>IF(G25=0,0,J25/G25)</x:f>
        <x:v>0.5633802816901409</x:v>
      </x:c>
      <x:c r="L25" s="160" t="str">
        <x:v>Оплачен</x:v>
      </x:c>
    </x:row>
    <x:row r="26" ht="23" customHeight="1">
      <x:c r="A26" s="160" t="str">
        <x:v>PL-260616</x:v>
      </x:c>
      <x:c r="B26" s="164" t="n">
        <x:v>46216</x:v>
      </x:c>
      <x:c r="C26" s="158" t="str">
        <x:v>Клуб «Сфера»</x:v>
      </x:c>
      <x:c r="D26" s="158" t="str">
        <x:v>Билеты</x:v>
      </x:c>
      <x:c r="E26" s="166" t="n">
        <x:v>250</x:v>
      </x:c>
      <x:c r="F26" s="176" t="n">
        <x:v>12</x:v>
      </x:c>
      <x:c r="G26" s="172" t="n">
        <x:f>E26*F26</x:f>
        <x:v>3000</x:v>
      </x:c>
      <x:c r="H26" s="176" t="n">
        <x:v>5</x:v>
      </x:c>
      <x:c r="I26" s="172" t="n">
        <x:f>E26*H26</x:f>
        <x:v>1250</x:v>
      </x:c>
      <x:c r="J26" s="172" t="n">
        <x:f>G26-I26</x:f>
        <x:v>1750</x:v>
      </x:c>
      <x:c r="K26" s="174" t="n">
        <x:f>IF(G26=0,0,J26/G26)</x:f>
        <x:v>0.5833333333333334</x:v>
      </x:c>
      <x:c r="L26" s="160" t="str">
        <x:v>Оплачен</x:v>
      </x:c>
    </x:row>
    <x:row r="27" ht="23" customHeight="1">
      <x:c r="A27" s="160" t="str">
        <x:v>PL-260617</x:v>
      </x:c>
      <x:c r="B27" s="164" t="n">
        <x:v>46219</x:v>
      </x:c>
      <x:c r="C27" s="158" t="str">
        <x:v>Фитнес «Вектор»</x:v>
      </x:c>
      <x:c r="D27" s="158" t="str">
        <x:v>Буклеты</x:v>
      </x:c>
      <x:c r="E27" s="166" t="n">
        <x:v>300</x:v>
      </x:c>
      <x:c r="F27" s="176" t="n">
        <x:v>26.5</x:v>
      </x:c>
      <x:c r="G27" s="172" t="n">
        <x:f>E27*F27</x:f>
        <x:v>7950</x:v>
      </x:c>
      <x:c r="H27" s="176" t="n">
        <x:v>11.8</x:v>
      </x:c>
      <x:c r="I27" s="172" t="n">
        <x:f>E27*H27</x:f>
        <x:v>3540</x:v>
      </x:c>
      <x:c r="J27" s="172" t="n">
        <x:f>G27-I27</x:f>
        <x:v>4410</x:v>
      </x:c>
      <x:c r="K27" s="174" t="n">
        <x:f>IF(G27=0,0,J27/G27)</x:f>
        <x:v>0.5547169811320755</x:v>
      </x:c>
      <x:c r="L27" s="160" t="str">
        <x:v>Оплачен</x:v>
      </x:c>
    </x:row>
    <x:row r="28" ht="23" customHeight="1">
      <x:c r="A28" s="160" t="str">
        <x:v>PL-260618</x:v>
      </x:c>
      <x:c r="B28" s="164" t="n">
        <x:v>46221</x:v>
      </x:c>
      <x:c r="C28" s="158" t="str">
        <x:v>Кафе «Соль»</x:v>
      </x:c>
      <x:c r="D28" s="158" t="str">
        <x:v>Меню A4</x:v>
      </x:c>
      <x:c r="E28" s="166" t="n">
        <x:v>30</x:v>
      </x:c>
      <x:c r="F28" s="176" t="n">
        <x:v>180</x:v>
      </x:c>
      <x:c r="G28" s="172" t="n">
        <x:f>E28*F28</x:f>
        <x:v>5400</x:v>
      </x:c>
      <x:c r="H28" s="176" t="n">
        <x:v>82</x:v>
      </x:c>
      <x:c r="I28" s="172" t="n">
        <x:f>E28*H28</x:f>
        <x:v>2460</x:v>
      </x:c>
      <x:c r="J28" s="172" t="n">
        <x:f>G28-I28</x:f>
        <x:v>2940</x:v>
      </x:c>
      <x:c r="K28" s="174" t="n">
        <x:f>IF(G28=0,0,J28/G28)</x:f>
        <x:v>0.5444444444444444</x:v>
      </x:c>
      <x:c r="L28" s="160" t="str">
        <x:v>Ожидает</x:v>
      </x:c>
    </x:row>
    <x:row r="29" ht="23" customHeight="1">
      <x:c r="A29" s="160" t="str">
        <x:v>PL-260619</x:v>
      </x:c>
      <x:c r="B29" s="164" t="n">
        <x:v>46223</x:v>
      </x:c>
      <x:c r="C29" s="158" t="str">
        <x:v>Магазин «Дом»</x:v>
      </x:c>
      <x:c r="D29" s="158" t="str">
        <x:v>Баннер</x:v>
      </x:c>
      <x:c r="E29" s="166" t="n">
        <x:v>1</x:v>
      </x:c>
      <x:c r="F29" s="176" t="n">
        <x:v>4200</x:v>
      </x:c>
      <x:c r="G29" s="172" t="n">
        <x:f>E29*F29</x:f>
        <x:v>4200</x:v>
      </x:c>
      <x:c r="H29" s="176" t="n">
        <x:v>2100</x:v>
      </x:c>
      <x:c r="I29" s="172" t="n">
        <x:f>E29*H29</x:f>
        <x:v>2100</x:v>
      </x:c>
      <x:c r="J29" s="172" t="n">
        <x:f>G29-I29</x:f>
        <x:v>2100</x:v>
      </x:c>
      <x:c r="K29" s="174" t="n">
        <x:f>IF(G29=0,0,J29/G29)</x:f>
        <x:v>0.5</x:v>
      </x:c>
      <x:c r="L29" s="160" t="str">
        <x:v>Оплачен</x:v>
      </x:c>
    </x:row>
    <x:row r="30" ht="23" customHeight="1">
      <x:c r="A30" s="160" t="str">
        <x:v>PL-260620</x:v>
      </x:c>
      <x:c r="B30" s="164" t="n">
        <x:v>46225</x:v>
      </x:c>
      <x:c r="C30" s="158" t="str">
        <x:v>Школа «Пульс»</x:v>
      </x:c>
      <x:c r="D30" s="158" t="str">
        <x:v>Дипломы</x:v>
      </x:c>
      <x:c r="E30" s="166" t="n">
        <x:v>80</x:v>
      </x:c>
      <x:c r="F30" s="176" t="n">
        <x:v>72</x:v>
      </x:c>
      <x:c r="G30" s="172" t="n">
        <x:f>E30*F30</x:f>
        <x:v>5760</x:v>
      </x:c>
      <x:c r="H30" s="176" t="n">
        <x:v>28</x:v>
      </x:c>
      <x:c r="I30" s="172" t="n">
        <x:f>E30*H30</x:f>
        <x:v>2240</x:v>
      </x:c>
      <x:c r="J30" s="172" t="n">
        <x:f>G30-I30</x:f>
        <x:v>3520</x:v>
      </x:c>
      <x:c r="K30" s="174" t="n">
        <x:f>IF(G30=0,0,J30/G30)</x:f>
        <x:v>0.6111111111111112</x:v>
      </x:c>
      <x:c r="L30" s="160" t="str">
        <x:v>Ожидает</x:v>
      </x:c>
    </x:row>
    <x:row r="31" ht="23" customHeight="1">
      <x:c r="A31" s="160" t="str">
        <x:v>PL-260621</x:v>
      </x:c>
      <x:c r="B31" s="164" t="n">
        <x:v>46226</x:v>
      </x:c>
      <x:c r="C31" s="158" t="str">
        <x:v>Барбершоп «Точка»</x:v>
      </x:c>
      <x:c r="D31" s="158" t="str">
        <x:v>Сертификаты</x:v>
      </x:c>
      <x:c r="E31" s="166" t="n">
        <x:v>60</x:v>
      </x:c>
      <x:c r="F31" s="176" t="n">
        <x:v>95</x:v>
      </x:c>
      <x:c r="G31" s="172" t="n">
        <x:f>E31*F31</x:f>
        <x:v>5700</x:v>
      </x:c>
      <x:c r="H31" s="176" t="n">
        <x:v>36</x:v>
      </x:c>
      <x:c r="I31" s="172" t="n">
        <x:f>E31*H31</x:f>
        <x:v>2160</x:v>
      </x:c>
      <x:c r="J31" s="172" t="n">
        <x:f>G31-I31</x:f>
        <x:v>3540</x:v>
      </x:c>
      <x:c r="K31" s="174" t="n">
        <x:f>IF(G31=0,0,J31/G31)</x:f>
        <x:v>0.6210526315789474</x:v>
      </x:c>
      <x:c r="L31" s="160" t="str">
        <x:v>Ожидает</x:v>
      </x:c>
    </x:row>
    <x:row r="32" ht="23" customHeight="1">
      <x:c r="A32" s="160" t="str">
        <x:v>PL-260622</x:v>
      </x:c>
      <x:c r="B32" s="164" t="n">
        <x:v>46227</x:v>
      </x:c>
      <x:c r="C32" s="158" t="str">
        <x:v>Магазин «Лист»</x:v>
      </x:c>
      <x:c r="D32" s="158" t="str">
        <x:v>Ценники</x:v>
      </x:c>
      <x:c r="E32" s="166" t="n">
        <x:v>400</x:v>
      </x:c>
      <x:c r="F32" s="176" t="n">
        <x:v>8.5</x:v>
      </x:c>
      <x:c r="G32" s="172" t="n">
        <x:f>E32*F32</x:f>
        <x:v>3400</x:v>
      </x:c>
      <x:c r="H32" s="176" t="n">
        <x:v>3.3</x:v>
      </x:c>
      <x:c r="I32" s="172" t="n">
        <x:f>E32*H32</x:f>
        <x:v>1320</x:v>
      </x:c>
      <x:c r="J32" s="172" t="n">
        <x:f>G32-I32</x:f>
        <x:v>2080</x:v>
      </x:c>
      <x:c r="K32" s="174" t="n">
        <x:f>IF(G32=0,0,J32/G32)</x:f>
        <x:v>0.611764705882353</x:v>
      </x:c>
      <x:c r="L32" s="160" t="str">
        <x:v>Ожидает</x:v>
      </x:c>
    </x:row>
    <x:row r="34" ht="26" customHeight="1">
      <x:c r="A34" s="184" t="str">
        <x:v>ИТОГО ПО ЗАКАЗАМ</x:v>
      </x:c>
      <x:c r="B34" s="182"/>
      <x:c r="C34" s="182"/>
      <x:c r="D34" s="182"/>
      <x:c r="E34" s="182"/>
      <x:c r="F34" s="182"/>
      <x:c r="G34" s="186" t="n">
        <x:f>SUM(G11:G32)</x:f>
        <x:v>93990</x:v>
      </x:c>
      <x:c r="H34" s="185"/>
      <x:c r="I34" s="186" t="n">
        <x:f>SUM(I11:I32)</x:f>
        <x:v>40472</x:v>
      </x:c>
      <x:c r="J34" s="186" t="n">
        <x:f>SUM(J11:J32)</x:f>
        <x:v>53518</x:v>
      </x:c>
      <x:c r="K34" s="187" t="n">
        <x:f>IF(G34=0,0,J34/G34)</x:f>
        <x:v>0.5694010001063943</x:v>
      </x:c>
      <x:c r="L34" s="183"/>
    </x:row>
    <x:row r="36" ht="26" customHeight="1">
      <x:c r="A36" s="191" t="str">
        <x:v>Примечание: поля с выручкой, себестоимостью, прибылью и маржой рассчитываются формулами. Таблица предназначена для демонстрации оформления.</x:v>
      </x:c>
      <x:c r="B36" s="191"/>
      <x:c r="C36" s="191"/>
      <x:c r="D36" s="191"/>
      <x:c r="E36" s="191"/>
      <x:c r="F36" s="191"/>
      <x:c r="G36" s="191"/>
      <x:c r="H36" s="191"/>
      <x:c r="I36" s="191"/>
      <x:c r="J36" s="191"/>
      <x:c r="K36" s="191"/>
      <x:c r="L36" s="191"/>
    </x:row>
  </x:sheetData>
  <x:mergeCells>
    <x:mergeCell ref="A1:L1"/>
    <x:mergeCell ref="A2:L2"/>
    <x:mergeCell ref="A4:C4"/>
    <x:mergeCell ref="A5:C6"/>
    <x:mergeCell ref="D4:F4"/>
    <x:mergeCell ref="D5:F6"/>
    <x:mergeCell ref="G4:I4"/>
    <x:mergeCell ref="G5:I6"/>
    <x:mergeCell ref="J4:L4"/>
    <x:mergeCell ref="J5:L6"/>
    <x:mergeCell ref="A8:C8"/>
    <x:mergeCell ref="D8:F8"/>
    <x:mergeCell ref="G8:I8"/>
    <x:mergeCell ref="J8:L8"/>
    <x:mergeCell ref="A34:F34"/>
    <x:mergeCell ref="A36:L36"/>
  </x:mergeCells>
  <x:conditionalFormatting sqref="L11:L32">
    <x:cfRule type="containsText" dxfId="0" priority="1" operator="containsText" text="Оплачен"/>
    <x:cfRule type="containsText" dxfId="1" priority="2" operator="containsText" text="Ожидает"/>
  </x:conditionalFormatting>
  <x:conditionalFormatting sqref="K11:K32">
    <x:cfRule type="cellIs" dxfId="2" priority="3" operator="lessThan">
      <x:formula>0.5</x:formula>
    </x:cfRule>
  </x:conditionalFormatting>
  <x:dataValidations count="1">
    <x:dataValidation type="list" sqref="L11:L32">
      <x:formula1>"Оплачен,Ожидает"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a2bf4d1511943a1"/>
  </x:tableParts>
</x:worksheet>
</file>